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Factures Clients" sheetId="1" state="visible" r:id="rId1"/>
    <sheet xmlns:r="http://schemas.openxmlformats.org/officeDocument/2006/relationships" name="Procédure Factur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YYYY-MM-DD"/>
  </numFmts>
  <fonts count="12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2E7D32"/>
      <sz val="9"/>
    </font>
    <font>
      <name val="Arial"/>
      <b val="1"/>
      <color rgb="001565C0"/>
      <sz val="9"/>
    </font>
    <font>
      <name val="Arial"/>
      <b val="1"/>
      <color rgb="00C62828"/>
      <sz val="9"/>
    </font>
    <font>
      <name val="Arial"/>
      <b val="1"/>
      <color rgb="001B2A4A"/>
      <sz val="10"/>
    </font>
  </fonts>
  <fills count="7">
    <fill>
      <patternFill/>
    </fill>
    <fill>
      <patternFill patternType="gray125"/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  <fill>
      <patternFill patternType="solid">
        <fgColor rgb="00E8F5E9"/>
        <bgColor rgb="00E8F5E9"/>
      </patternFill>
    </fill>
    <fill>
      <patternFill patternType="solid">
        <fgColor rgb="00E3F2FD"/>
        <bgColor rgb="00E3F2FD"/>
      </patternFill>
    </fill>
    <fill>
      <patternFill patternType="solid">
        <fgColor rgb="00FFEBEE"/>
        <bgColor rgb="00FFEBEE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7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left"/>
    </xf>
    <xf numFmtId="165" fontId="6" fillId="3" borderId="1" applyAlignment="1" pivotButton="0" quotePrefix="0" xfId="0">
      <alignment horizontal="center"/>
    </xf>
    <xf numFmtId="164" fontId="7" fillId="3" borderId="1" applyAlignment="1" pivotButton="0" quotePrefix="0" xfId="0">
      <alignment horizontal="right"/>
    </xf>
    <xf numFmtId="0" fontId="8" fillId="4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left"/>
    </xf>
    <xf numFmtId="165" fontId="6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right"/>
    </xf>
    <xf numFmtId="0" fontId="9" fillId="5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10" fillId="6" borderId="1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0" borderId="2" pivotButton="0" quotePrefix="0" xfId="0"/>
    <xf numFmtId="164" fontId="11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29" customWidth="1" min="2" max="2"/>
    <col width="34" customWidth="1" min="3" max="3"/>
    <col width="14" customWidth="1" min="4" max="4"/>
    <col width="40" customWidth="1" min="5" max="5"/>
    <col width="20" customWidth="1" min="6" max="6"/>
    <col width="39" customWidth="1" min="7" max="7"/>
    <col width="20" customWidth="1" min="8" max="8"/>
    <col width="44" customWidth="1" min="9" max="9"/>
  </cols>
  <sheetData>
    <row r="1">
      <c r="A1" s="1" t="inlineStr">
        <is>
          <t>occi'admin Béziers • Tableau de Suivi de Facturation Clients</t>
        </is>
      </c>
    </row>
    <row r="2">
      <c r="A2" s="2" t="inlineStr">
        <is>
          <t>Gestion externalisée &amp; Suivi de trésorerie 100 % à distance</t>
        </is>
      </c>
    </row>
    <row r="3"/>
    <row r="4">
      <c r="A4" s="3" t="inlineStr">
        <is>
          <t>TOTAL FACTURÉ HT</t>
        </is>
      </c>
      <c r="B4" s="4" t="n"/>
      <c r="C4" s="3" t="inlineStr">
        <is>
          <t>ENCAISSEMENTS REÇUS</t>
        </is>
      </c>
      <c r="D4" s="4" t="n"/>
      <c r="E4" s="3" t="inlineStr">
        <is>
          <t>EN ATTENTE D'ÉCHÉANCE</t>
        </is>
      </c>
      <c r="F4" s="4" t="n"/>
      <c r="G4" s="3" t="inlineStr">
        <is>
          <t>EN RETARD / À RELANCER</t>
        </is>
      </c>
      <c r="H4" s="4" t="n"/>
      <c r="I4" s="4" t="n"/>
    </row>
    <row r="5">
      <c r="A5" s="5">
        <f>SUM(E8:E12)</f>
        <v/>
      </c>
      <c r="B5" s="4" t="n"/>
      <c r="C5" s="5">
        <f>SUMIF(F8:F12, "PAYÉ", E8:E12)</f>
        <v/>
      </c>
      <c r="D5" s="4" t="n"/>
      <c r="E5" s="5">
        <f>SUMIF(F8:F12, "EN ATTENTE", E8:E12)</f>
        <v/>
      </c>
      <c r="F5" s="4" t="n"/>
      <c r="G5" s="5">
        <f>SUMIF(F8:F12, "EN RETARD", E8:E12)</f>
        <v/>
      </c>
      <c r="H5" s="4" t="n"/>
      <c r="I5" s="4" t="n"/>
    </row>
    <row r="6"/>
    <row r="7">
      <c r="A7" s="6" t="inlineStr">
        <is>
          <t>N° Facture</t>
        </is>
      </c>
      <c r="B7" s="7" t="inlineStr">
        <is>
          <t>Nom du Client</t>
        </is>
      </c>
      <c r="C7" s="6" t="inlineStr">
        <is>
          <t>Date Émission</t>
        </is>
      </c>
      <c r="D7" s="6" t="inlineStr">
        <is>
          <t>Échéance</t>
        </is>
      </c>
      <c r="E7" s="8" t="inlineStr">
        <is>
          <t>Montant TTC</t>
        </is>
      </c>
      <c r="F7" s="6" t="inlineStr">
        <is>
          <t>Statut Règlement</t>
        </is>
      </c>
      <c r="G7" s="6" t="inlineStr">
        <is>
          <t>Mode Paiement</t>
        </is>
      </c>
      <c r="H7" s="6" t="inlineStr">
        <is>
          <t>Dernière Relance</t>
        </is>
      </c>
      <c r="I7" s="7" t="inlineStr">
        <is>
          <t>Notes &amp; Action à Réaliser</t>
        </is>
      </c>
    </row>
    <row r="8">
      <c r="A8" s="9" t="inlineStr">
        <is>
          <t>FAC-2026-041</t>
        </is>
      </c>
      <c r="B8" s="10" t="inlineStr">
        <is>
          <t>SARL Horizon Béziers</t>
        </is>
      </c>
      <c r="C8" s="11" t="inlineStr">
        <is>
          <t>2026-08-02</t>
        </is>
      </c>
      <c r="D8" s="11" t="inlineStr">
        <is>
          <t>2026-09-02</t>
        </is>
      </c>
      <c r="E8" s="12" t="n">
        <v>4320</v>
      </c>
      <c r="F8" s="13" t="inlineStr">
        <is>
          <t>PAYÉ</t>
        </is>
      </c>
      <c r="G8" s="14" t="inlineStr">
        <is>
          <t>Virement bancaire</t>
        </is>
      </c>
      <c r="H8" s="14" t="inlineStr">
        <is>
          <t>-</t>
        </is>
      </c>
      <c r="I8" s="10" t="inlineStr">
        <is>
          <t>Réglé le 05/08/2026. Merci envoyé.</t>
        </is>
      </c>
    </row>
    <row r="9">
      <c r="A9" s="15" t="inlineStr">
        <is>
          <t>FAC-2026-042</t>
        </is>
      </c>
      <c r="B9" s="16" t="inlineStr">
        <is>
          <t>Cabinet Valras Immobilier</t>
        </is>
      </c>
      <c r="C9" s="17" t="inlineStr">
        <is>
          <t>2026-08-05</t>
        </is>
      </c>
      <c r="D9" s="17" t="inlineStr">
        <is>
          <t>2026-09-05</t>
        </is>
      </c>
      <c r="E9" s="18" t="n">
        <v>3600</v>
      </c>
      <c r="F9" s="19" t="inlineStr">
        <is>
          <t>EN ATTENTE</t>
        </is>
      </c>
      <c r="G9" s="20" t="inlineStr">
        <is>
          <t>Virement bancaire</t>
        </is>
      </c>
      <c r="H9" s="20" t="inlineStr">
        <is>
          <t>-</t>
        </is>
      </c>
      <c r="I9" s="16" t="inlineStr">
        <is>
          <t>Échéance à 30 jours. RAS.</t>
        </is>
      </c>
    </row>
    <row r="10">
      <c r="A10" s="9" t="inlineStr">
        <is>
          <t>FAC-2026-043</t>
        </is>
      </c>
      <c r="B10" s="10" t="inlineStr">
        <is>
          <t>M. Dupont (BTP Direct)</t>
        </is>
      </c>
      <c r="C10" s="11" t="inlineStr">
        <is>
          <t>2026-07-15</t>
        </is>
      </c>
      <c r="D10" s="11" t="inlineStr">
        <is>
          <t>2026-07-31</t>
        </is>
      </c>
      <c r="E10" s="12" t="n">
        <v>1500</v>
      </c>
      <c r="F10" s="21" t="inlineStr">
        <is>
          <t>EN RETARD</t>
        </is>
      </c>
      <c r="G10" s="14" t="inlineStr">
        <is>
          <t>Chèque / Virement</t>
        </is>
      </c>
      <c r="H10" s="14" t="inlineStr">
        <is>
          <t>2026-08-04</t>
        </is>
      </c>
      <c r="I10" s="10" t="inlineStr">
        <is>
          <t>Relance 1 effectuée par mail à distance.</t>
        </is>
      </c>
    </row>
    <row r="11">
      <c r="A11" s="15" t="inlineStr">
        <is>
          <t>FAC-2026-044</t>
        </is>
      </c>
      <c r="B11" s="16" t="inlineStr">
        <is>
          <t>Clinique Méditerranée</t>
        </is>
      </c>
      <c r="C11" s="17" t="inlineStr">
        <is>
          <t>2026-08-01</t>
        </is>
      </c>
      <c r="D11" s="17" t="inlineStr">
        <is>
          <t>2026-08-01</t>
        </is>
      </c>
      <c r="E11" s="18" t="n">
        <v>1830</v>
      </c>
      <c r="F11" s="13" t="inlineStr">
        <is>
          <t>PAYÉ</t>
        </is>
      </c>
      <c r="G11" s="20" t="inlineStr">
        <is>
          <t>Virement SEPA</t>
        </is>
      </c>
      <c r="H11" s="20" t="inlineStr">
        <is>
          <t>-</t>
        </is>
      </c>
      <c r="I11" s="16" t="inlineStr">
        <is>
          <t>Payé à réception le 02/08/2026.</t>
        </is>
      </c>
    </row>
    <row r="12">
      <c r="A12" s="9" t="inlineStr">
        <is>
          <t>FAC-2026-045</t>
        </is>
      </c>
      <c r="B12" s="10" t="inlineStr">
        <is>
          <t>Atelier Sète Création</t>
        </is>
      </c>
      <c r="C12" s="11" t="inlineStr">
        <is>
          <t>2026-07-28</t>
        </is>
      </c>
      <c r="D12" s="11" t="inlineStr">
        <is>
          <t>2026-08-05</t>
        </is>
      </c>
      <c r="E12" s="12" t="n">
        <v>1200</v>
      </c>
      <c r="F12" s="13" t="inlineStr">
        <is>
          <t>PAYÉ</t>
        </is>
      </c>
      <c r="G12" s="14" t="inlineStr">
        <is>
          <t>Virement bancaire</t>
        </is>
      </c>
      <c r="H12" s="14" t="inlineStr">
        <is>
          <t>-</t>
        </is>
      </c>
      <c r="I12" s="10" t="inlineStr">
        <is>
          <t>Règlement reçu ce jour.</t>
        </is>
      </c>
    </row>
    <row r="13">
      <c r="A13" s="22" t="inlineStr">
        <is>
          <t>TOTAL</t>
        </is>
      </c>
      <c r="B13" s="23" t="n"/>
      <c r="C13" s="23" t="n"/>
      <c r="D13" s="23" t="n"/>
      <c r="E13" s="24">
        <f>SUM(E8:E12)</f>
        <v/>
      </c>
      <c r="F13" s="23" t="n"/>
      <c r="G13" s="23" t="n"/>
      <c r="H13" s="23" t="n"/>
      <c r="I13" s="2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9" customWidth="1" min="2" max="2"/>
    <col width="77" customWidth="1" min="3" max="3"/>
    <col width="31" customWidth="1" min="4" max="4"/>
    <col width="21" customWidth="1" min="5" max="5"/>
  </cols>
  <sheetData>
    <row r="1">
      <c r="A1" s="1" t="inlineStr">
        <is>
          <t>PROCÉDURE INTERNE : GESTION DE LA FACTURATION &amp; RELANCES A DISTANCE</t>
        </is>
      </c>
    </row>
    <row r="2"/>
    <row r="3">
      <c r="A3" s="6" t="inlineStr">
        <is>
          <t>Étape</t>
        </is>
      </c>
      <c r="B3" s="7" t="inlineStr">
        <is>
          <t>Intitulé de l'Action</t>
        </is>
      </c>
      <c r="C3" s="7" t="inlineStr">
        <is>
          <t>Description de la Tâche</t>
        </is>
      </c>
      <c r="D3" s="6" t="inlineStr">
        <is>
          <t>Support / Outil</t>
        </is>
      </c>
      <c r="E3" s="6" t="inlineStr">
        <is>
          <t>Responsable</t>
        </is>
      </c>
    </row>
    <row r="4">
      <c r="A4" s="14" t="n">
        <v>1</v>
      </c>
      <c r="B4" s="10" t="inlineStr">
        <is>
          <t>Émission Facture</t>
        </is>
      </c>
      <c r="C4" s="10" t="inlineStr">
        <is>
          <t>Génération de la facture suite à validation devis/bon de commande.</t>
        </is>
      </c>
      <c r="D4" s="14" t="inlineStr">
        <is>
          <t>Logiciel Facturation</t>
        </is>
      </c>
      <c r="E4" s="14" t="inlineStr">
        <is>
          <t>Assistante Ext.</t>
        </is>
      </c>
    </row>
    <row r="5">
      <c r="A5" s="20" t="n">
        <v>2</v>
      </c>
      <c r="B5" s="16" t="inlineStr">
        <is>
          <t>Envoi Client</t>
        </is>
      </c>
      <c r="C5" s="16" t="inlineStr">
        <is>
          <t>Transmission de la facture au client au format PDF avec RIB.</t>
        </is>
      </c>
      <c r="D5" s="20" t="inlineStr">
        <is>
          <t>Email</t>
        </is>
      </c>
      <c r="E5" s="20" t="inlineStr">
        <is>
          <t>Assistante Ext.</t>
        </is>
      </c>
    </row>
    <row r="6">
      <c r="A6" s="14" t="n">
        <v>3</v>
      </c>
      <c r="B6" s="10" t="inlineStr">
        <is>
          <t>Saisie Tableau</t>
        </is>
      </c>
      <c r="C6" s="10" t="inlineStr">
        <is>
          <t>Enregistrement de la facture dans ce tableau de suivi.</t>
        </is>
      </c>
      <c r="D6" s="14" t="inlineStr">
        <is>
          <t>Excel Cloud</t>
        </is>
      </c>
      <c r="E6" s="14" t="inlineStr">
        <is>
          <t>Assistante Ext.</t>
        </is>
      </c>
    </row>
    <row r="7">
      <c r="A7" s="20" t="n">
        <v>4</v>
      </c>
      <c r="B7" s="16" t="inlineStr">
        <is>
          <t>Point Pointage</t>
        </is>
      </c>
      <c r="C7" s="16" t="inlineStr">
        <is>
          <t>Vérification hebdomadaire des encaissements sur le compte bancaire.</t>
        </is>
      </c>
      <c r="D7" s="20" t="inlineStr">
        <is>
          <t>Banque en Ligne</t>
        </is>
      </c>
      <c r="E7" s="20" t="inlineStr">
        <is>
          <t>Dirigeant / Admin</t>
        </is>
      </c>
    </row>
    <row r="8">
      <c r="A8" s="14" t="n">
        <v>5</v>
      </c>
      <c r="B8" s="10" t="inlineStr">
        <is>
          <t>Relance Amiable J+5</t>
        </is>
      </c>
      <c r="C8" s="10" t="inlineStr">
        <is>
          <t>Envoi d'un 1er mail de relance courtois en cas de dépassement d'échéance.</t>
        </is>
      </c>
      <c r="D8" s="14" t="inlineStr">
        <is>
          <t>Email / Modèle J+5</t>
        </is>
      </c>
      <c r="E8" s="14" t="inlineStr">
        <is>
          <t>Assistante Ext.</t>
        </is>
      </c>
    </row>
    <row r="9">
      <c r="A9" s="20" t="n">
        <v>6</v>
      </c>
      <c r="B9" s="16" t="inlineStr">
        <is>
          <t>Relance Téléphonique J+15</t>
        </is>
      </c>
      <c r="C9" s="16" t="inlineStr">
        <is>
          <t>Appel de suivi client à distance pour identifier le motif du retard.</t>
        </is>
      </c>
      <c r="D9" s="20" t="inlineStr">
        <is>
          <t>Téléphone / Visioconférence</t>
        </is>
      </c>
      <c r="E9" s="20" t="inlineStr">
        <is>
          <t>Assistante Ext.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2026-08-06T17:13:01Z</dcterms:created>
  <dcterms:modified xmlns:dcterms="http://purl.org/dc/terms/" xmlns:xsi="http://www.w3.org/2001/XMLSchema-instance" xsi:type="dcterms:W3CDTF">2026-08-06T17:13:01Z</dcterms:modified>
</cp:coreProperties>
</file>