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ivi Factures Fournisseurs" sheetId="1" state="visible" r:id="rId1"/>
    <sheet xmlns:r="http://schemas.openxmlformats.org/officeDocument/2006/relationships" name="Procédure Fournisseu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€"/>
    <numFmt numFmtId="165" formatCode="YYYY-MM-DD"/>
  </numFmts>
  <fonts count="12">
    <font>
      <name val="Calibri"/>
      <family val="2"/>
      <color theme="1"/>
      <sz val="11"/>
      <scheme val="minor"/>
    </font>
    <font>
      <name val="Georgia"/>
      <b val="1"/>
      <color rgb="001B2A4A"/>
      <sz val="16"/>
    </font>
    <font>
      <name val="Arial"/>
      <i val="1"/>
      <color rgb="00C07A68"/>
      <sz val="10"/>
    </font>
    <font>
      <name val="Arial"/>
      <b val="1"/>
      <color rgb="00718096"/>
      <sz val="9"/>
    </font>
    <font>
      <name val="Arial"/>
      <b val="1"/>
      <color rgb="001B2A4A"/>
      <sz val="14"/>
    </font>
    <font>
      <name val="Arial"/>
      <b val="1"/>
      <color rgb="00FFFFFF"/>
      <sz val="10"/>
    </font>
    <font>
      <name val="Arial"/>
      <sz val="9"/>
    </font>
    <font>
      <name val="Arial"/>
      <b val="1"/>
      <sz val="9"/>
    </font>
    <font>
      <name val="Arial"/>
      <b val="1"/>
      <color rgb="001565C0"/>
      <sz val="9"/>
    </font>
    <font>
      <name val="Arial"/>
      <b val="1"/>
      <color rgb="00C62828"/>
      <sz val="9"/>
    </font>
    <font>
      <name val="Arial"/>
      <b val="1"/>
      <color rgb="002E7D32"/>
      <sz val="9"/>
    </font>
    <font>
      <name val="Arial"/>
      <b val="1"/>
      <color rgb="001B2A4A"/>
      <sz val="10"/>
    </font>
  </fonts>
  <fills count="7">
    <fill>
      <patternFill/>
    </fill>
    <fill>
      <patternFill patternType="gray125"/>
    </fill>
    <fill>
      <patternFill patternType="solid">
        <fgColor rgb="001B2A4A"/>
        <bgColor rgb="001B2A4A"/>
      </patternFill>
    </fill>
    <fill>
      <patternFill patternType="solid">
        <fgColor rgb="00FAF7F5"/>
        <bgColor rgb="00FAF7F5"/>
      </patternFill>
    </fill>
    <fill>
      <patternFill patternType="solid">
        <fgColor rgb="00E3F2FD"/>
        <bgColor rgb="00E3F2FD"/>
      </patternFill>
    </fill>
    <fill>
      <patternFill patternType="solid">
        <fgColor rgb="00FFEBEE"/>
        <bgColor rgb="00FFEBEE"/>
      </patternFill>
    </fill>
    <fill>
      <patternFill patternType="solid">
        <fgColor rgb="00E8F5E9"/>
        <bgColor rgb="00E8F5E9"/>
      </patternFill>
    </fill>
  </fills>
  <borders count="3">
    <border>
      <left/>
      <right/>
      <top/>
      <bottom/>
      <diagonal/>
    </border>
    <border>
      <left style="thin">
        <color rgb="00E2D9D2"/>
      </left>
      <right style="thin">
        <color rgb="00E2D9D2"/>
      </right>
      <top style="thin">
        <color rgb="00E2D9D2"/>
      </top>
      <bottom style="thin">
        <color rgb="00E2D9D2"/>
      </bottom>
    </border>
    <border>
      <top style="thin">
        <color rgb="001B2A4A"/>
      </top>
      <bottom style="double">
        <color rgb="001B2A4A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164" fontId="4" fillId="0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7" fillId="3" borderId="1" applyAlignment="1" pivotButton="0" quotePrefix="0" xfId="0">
      <alignment horizontal="center"/>
    </xf>
    <xf numFmtId="0" fontId="6" fillId="3" borderId="1" applyAlignment="1" pivotButton="0" quotePrefix="0" xfId="0">
      <alignment horizontal="left"/>
    </xf>
    <xf numFmtId="165" fontId="6" fillId="3" borderId="1" applyAlignment="1" pivotButton="0" quotePrefix="0" xfId="0">
      <alignment horizontal="center"/>
    </xf>
    <xf numFmtId="164" fontId="7" fillId="3" borderId="1" applyAlignment="1" pivotButton="0" quotePrefix="0" xfId="0">
      <alignment horizontal="right"/>
    </xf>
    <xf numFmtId="0" fontId="8" fillId="4" borderId="1" applyAlignment="1" pivotButton="0" quotePrefix="0" xfId="0">
      <alignment horizontal="center"/>
    </xf>
    <xf numFmtId="0" fontId="6" fillId="3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0" fontId="6" fillId="0" borderId="1" applyAlignment="1" pivotButton="0" quotePrefix="0" xfId="0">
      <alignment horizontal="left"/>
    </xf>
    <xf numFmtId="165" fontId="6" fillId="0" borderId="1" applyAlignment="1" pivotButton="0" quotePrefix="0" xfId="0">
      <alignment horizontal="center"/>
    </xf>
    <xf numFmtId="164" fontId="7" fillId="0" borderId="1" applyAlignment="1" pivotButton="0" quotePrefix="0" xfId="0">
      <alignment horizontal="right"/>
    </xf>
    <xf numFmtId="0" fontId="6" fillId="0" borderId="1" applyAlignment="1" pivotButton="0" quotePrefix="0" xfId="0">
      <alignment horizontal="center"/>
    </xf>
    <xf numFmtId="0" fontId="9" fillId="5" borderId="1" applyAlignment="1" pivotButton="0" quotePrefix="0" xfId="0">
      <alignment horizontal="center"/>
    </xf>
    <xf numFmtId="0" fontId="10" fillId="6" borderId="1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0" borderId="2" pivotButton="0" quotePrefix="0" xfId="0"/>
    <xf numFmtId="164" fontId="11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selection activeCell="A1" sqref="A1"/>
    </sheetView>
  </sheetViews>
  <sheetFormatPr baseColWidth="8" defaultRowHeight="15"/>
  <cols>
    <col width="21" customWidth="1" min="1" max="1"/>
    <col width="29" customWidth="1" min="2" max="2"/>
    <col width="34" customWidth="1" min="3" max="3"/>
    <col width="14" customWidth="1" min="4" max="4"/>
    <col width="40" customWidth="1" min="5" max="5"/>
    <col width="19" customWidth="1" min="6" max="6"/>
    <col width="37" customWidth="1" min="7" max="7"/>
    <col width="25" customWidth="1" min="8" max="8"/>
    <col width="42" customWidth="1" min="9" max="9"/>
  </cols>
  <sheetData>
    <row r="1">
      <c r="A1" s="1" t="inlineStr">
        <is>
          <t>occi'admin Béziers • Tableau de Suivi de Facturation Fournisseurs</t>
        </is>
      </c>
    </row>
    <row r="2">
      <c r="A2" s="2" t="inlineStr">
        <is>
          <t>Gestion externalisée des achats &amp; Décaissement 100 % à distance</t>
        </is>
      </c>
    </row>
    <row r="3"/>
    <row r="4">
      <c r="A4" s="3" t="inlineStr">
        <is>
          <t>TOTAL ACHATS TTC</t>
        </is>
      </c>
      <c r="B4" s="4" t="n"/>
      <c r="C4" s="3" t="inlineStr">
        <is>
          <t>FACTURES RÉGLÉES</t>
        </is>
      </c>
      <c r="D4" s="4" t="n"/>
      <c r="E4" s="3" t="inlineStr">
        <is>
          <t>EN ATTENTE D'ÉCHÉANCE</t>
        </is>
      </c>
      <c r="F4" s="4" t="n"/>
      <c r="G4" s="3" t="inlineStr">
        <is>
          <t>À PAYER (URGENT)</t>
        </is>
      </c>
      <c r="H4" s="4" t="n"/>
      <c r="I4" s="4" t="n"/>
    </row>
    <row r="5">
      <c r="A5" s="5">
        <f>SUM(E8:E12)</f>
        <v/>
      </c>
      <c r="B5" s="4" t="n"/>
      <c r="C5" s="5">
        <f>SUMIF(F8:F12, "PAYÉ", E8:E12)</f>
        <v/>
      </c>
      <c r="D5" s="4" t="n"/>
      <c r="E5" s="5">
        <f>SUMIF(F8:F12, "EN ATTENTE", E8:E12)</f>
        <v/>
      </c>
      <c r="F5" s="4" t="n"/>
      <c r="G5" s="5">
        <f>SUMIF(F8:F12, "À PAYER", E8:E12)</f>
        <v/>
      </c>
      <c r="H5" s="4" t="n"/>
      <c r="I5" s="4" t="n"/>
    </row>
    <row r="6"/>
    <row r="7">
      <c r="A7" s="6" t="inlineStr">
        <is>
          <t>N° Facture Fourn.</t>
        </is>
      </c>
      <c r="B7" s="7" t="inlineStr">
        <is>
          <t>Nom du Fournisseur</t>
        </is>
      </c>
      <c r="C7" s="6" t="inlineStr">
        <is>
          <t>Date Réception</t>
        </is>
      </c>
      <c r="D7" s="6" t="inlineStr">
        <is>
          <t>Échéance</t>
        </is>
      </c>
      <c r="E7" s="8" t="inlineStr">
        <is>
          <t>Montant TTC</t>
        </is>
      </c>
      <c r="F7" s="6" t="inlineStr">
        <is>
          <t>Statut Paiement</t>
        </is>
      </c>
      <c r="G7" s="6" t="inlineStr">
        <is>
          <t>Mode Règlement</t>
        </is>
      </c>
      <c r="H7" s="6" t="inlineStr">
        <is>
          <t>Date Virement / Règl.</t>
        </is>
      </c>
      <c r="I7" s="7" t="inlineStr">
        <is>
          <t>Notes &amp; Imputation Comptable</t>
        </is>
      </c>
    </row>
    <row r="8">
      <c r="A8" s="9" t="inlineStr">
        <is>
          <t>FAC-FOU-101</t>
        </is>
      </c>
      <c r="B8" s="10" t="inlineStr">
        <is>
          <t>EDF / Électricité Pro</t>
        </is>
      </c>
      <c r="C8" s="11" t="inlineStr">
        <is>
          <t>2026-08-01</t>
        </is>
      </c>
      <c r="D8" s="11" t="inlineStr">
        <is>
          <t>2026-08-15</t>
        </is>
      </c>
      <c r="E8" s="12" t="n">
        <v>345.5</v>
      </c>
      <c r="F8" s="13" t="inlineStr">
        <is>
          <t>EN ATTENTE</t>
        </is>
      </c>
      <c r="G8" s="14" t="inlineStr">
        <is>
          <t>Prélèvement SEPA</t>
        </is>
      </c>
      <c r="H8" s="14" t="inlineStr">
        <is>
          <t>-</t>
        </is>
      </c>
      <c r="I8" s="10" t="inlineStr">
        <is>
          <t>Abonnement électricité bureau Béziers</t>
        </is>
      </c>
    </row>
    <row r="9">
      <c r="A9" s="15" t="inlineStr">
        <is>
          <t>FAC-FOU-102</t>
        </is>
      </c>
      <c r="B9" s="16" t="inlineStr">
        <is>
          <t>Orange Business Services</t>
        </is>
      </c>
      <c r="C9" s="17" t="inlineStr">
        <is>
          <t>2026-08-03</t>
        </is>
      </c>
      <c r="D9" s="17" t="inlineStr">
        <is>
          <t>2026-08-18</t>
        </is>
      </c>
      <c r="E9" s="18" t="n">
        <v>128.9</v>
      </c>
      <c r="F9" s="13" t="inlineStr">
        <is>
          <t>EN ATTENTE</t>
        </is>
      </c>
      <c r="G9" s="19" t="inlineStr">
        <is>
          <t>Prélèvement SEPA</t>
        </is>
      </c>
      <c r="H9" s="19" t="inlineStr">
        <is>
          <t>-</t>
        </is>
      </c>
      <c r="I9" s="16" t="inlineStr">
        <is>
          <t>Internet fibre &amp; Lignes mobiles pro</t>
        </is>
      </c>
    </row>
    <row r="10">
      <c r="A10" s="9" t="inlineStr">
        <is>
          <t>FAC-FOU-103</t>
        </is>
      </c>
      <c r="B10" s="10" t="inlineStr">
        <is>
          <t>Bureautique Occitane</t>
        </is>
      </c>
      <c r="C10" s="11" t="inlineStr">
        <is>
          <t>2026-07-20</t>
        </is>
      </c>
      <c r="D10" s="11" t="inlineStr">
        <is>
          <t>2026-08-05</t>
        </is>
      </c>
      <c r="E10" s="12" t="n">
        <v>450</v>
      </c>
      <c r="F10" s="20" t="inlineStr">
        <is>
          <t>À PAYER</t>
        </is>
      </c>
      <c r="G10" s="14" t="inlineStr">
        <is>
          <t>Virement bancaire</t>
        </is>
      </c>
      <c r="H10" s="14" t="inlineStr">
        <is>
          <t>-</t>
        </is>
      </c>
      <c r="I10" s="10" t="inlineStr">
        <is>
          <t>Fournitures et consommables imprimante</t>
        </is>
      </c>
    </row>
    <row r="11">
      <c r="A11" s="15" t="inlineStr">
        <is>
          <t>FAC-FOU-104</t>
        </is>
      </c>
      <c r="B11" s="16" t="inlineStr">
        <is>
          <t>Expertise &amp; Conseil Sud</t>
        </is>
      </c>
      <c r="C11" s="17" t="inlineStr">
        <is>
          <t>2026-07-31</t>
        </is>
      </c>
      <c r="D11" s="17" t="inlineStr">
        <is>
          <t>2026-08-10</t>
        </is>
      </c>
      <c r="E11" s="18" t="n">
        <v>1250</v>
      </c>
      <c r="F11" s="21" t="inlineStr">
        <is>
          <t>PAYÉ</t>
        </is>
      </c>
      <c r="G11" s="19" t="inlineStr">
        <is>
          <t>Virement SEPA</t>
        </is>
      </c>
      <c r="H11" s="17" t="inlineStr">
        <is>
          <t>2026-08-04</t>
        </is>
      </c>
      <c r="I11" s="16" t="inlineStr">
        <is>
          <t>Honoraires comptables partiels juillet</t>
        </is>
      </c>
    </row>
    <row r="12">
      <c r="A12" s="9" t="inlineStr">
        <is>
          <t>FAC-FOU-105</t>
        </is>
      </c>
      <c r="B12" s="10" t="inlineStr">
        <is>
          <t>Logiciel Cloud &amp; SaaS Pro</t>
        </is>
      </c>
      <c r="C12" s="11" t="inlineStr">
        <is>
          <t>2026-08-02</t>
        </is>
      </c>
      <c r="D12" s="11" t="inlineStr">
        <is>
          <t>2026-08-02</t>
        </is>
      </c>
      <c r="E12" s="12" t="n">
        <v>89</v>
      </c>
      <c r="F12" s="21" t="inlineStr">
        <is>
          <t>PAYÉ</t>
        </is>
      </c>
      <c r="G12" s="14" t="inlineStr">
        <is>
          <t>Carte Bancaire</t>
        </is>
      </c>
      <c r="H12" s="11" t="inlineStr">
        <is>
          <t>2026-08-02</t>
        </is>
      </c>
      <c r="I12" s="10" t="inlineStr">
        <is>
          <t>Abonnement mensuel logiciel gestion</t>
        </is>
      </c>
    </row>
    <row r="13">
      <c r="A13" s="22" t="inlineStr">
        <is>
          <t>TOTAL</t>
        </is>
      </c>
      <c r="B13" s="23" t="n"/>
      <c r="C13" s="23" t="n"/>
      <c r="D13" s="23" t="n"/>
      <c r="E13" s="24">
        <f>SUM(E8:E12)</f>
        <v/>
      </c>
      <c r="F13" s="23" t="n"/>
      <c r="G13" s="23" t="n"/>
      <c r="H13" s="23" t="n"/>
      <c r="I13" s="23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76" customWidth="1" min="3" max="3"/>
    <col width="19" customWidth="1" min="4" max="4"/>
    <col width="21" customWidth="1" min="5" max="5"/>
  </cols>
  <sheetData>
    <row r="1">
      <c r="A1" s="1" t="inlineStr">
        <is>
          <t>PROCÉDURE INTERNE : TRAITEMENT &amp; CONTRÔLE DES FACTURES FOURNISSEURS</t>
        </is>
      </c>
    </row>
    <row r="2"/>
    <row r="3">
      <c r="A3" s="6" t="inlineStr">
        <is>
          <t>Étape</t>
        </is>
      </c>
      <c r="B3" s="7" t="inlineStr">
        <is>
          <t>Intitulé de l'Action</t>
        </is>
      </c>
      <c r="C3" s="7" t="inlineStr">
        <is>
          <t>Description de la Tâche</t>
        </is>
      </c>
      <c r="D3" s="6" t="inlineStr">
        <is>
          <t>Support / Outil</t>
        </is>
      </c>
      <c r="E3" s="6" t="inlineStr">
        <is>
          <t>Responsable</t>
        </is>
      </c>
    </row>
    <row r="4">
      <c r="A4" s="14" t="n">
        <v>1</v>
      </c>
      <c r="B4" s="10" t="inlineStr">
        <is>
          <t>Réception Pièce</t>
        </is>
      </c>
      <c r="C4" s="10" t="inlineStr">
        <is>
          <t>Collecte des factures fournisseurs (boîte mail dédiée ou espaces pro).</t>
        </is>
      </c>
      <c r="D4" s="14" t="inlineStr">
        <is>
          <t>Email / Cloud</t>
        </is>
      </c>
      <c r="E4" s="14" t="inlineStr">
        <is>
          <t>Assistante Ext.</t>
        </is>
      </c>
    </row>
    <row r="5">
      <c r="A5" s="19" t="n">
        <v>2</v>
      </c>
      <c r="B5" s="16" t="inlineStr">
        <is>
          <t>Contrôle &amp; Rapprochement</t>
        </is>
      </c>
      <c r="C5" s="16" t="inlineStr">
        <is>
          <t>Vérification des montants, TVA et concordance avec le bon de commande.</t>
        </is>
      </c>
      <c r="D5" s="19" t="inlineStr">
        <is>
          <t>Visualiseur PDF</t>
        </is>
      </c>
      <c r="E5" s="19" t="inlineStr">
        <is>
          <t>Assistante Ext.</t>
        </is>
      </c>
    </row>
    <row r="6">
      <c r="A6" s="14" t="n">
        <v>3</v>
      </c>
      <c r="B6" s="10" t="inlineStr">
        <is>
          <t>Enregistrement Tableau</t>
        </is>
      </c>
      <c r="C6" s="10" t="inlineStr">
        <is>
          <t>Saisie de la facture dans le présent tableau de suivi des achats.</t>
        </is>
      </c>
      <c r="D6" s="14" t="inlineStr">
        <is>
          <t>Excel Cloud</t>
        </is>
      </c>
      <c r="E6" s="14" t="inlineStr">
        <is>
          <t>Assistante Ext.</t>
        </is>
      </c>
    </row>
    <row r="7">
      <c r="A7" s="19" t="n">
        <v>4</v>
      </c>
      <c r="B7" s="16" t="inlineStr">
        <is>
          <t>Classement Numérique</t>
        </is>
      </c>
      <c r="C7" s="16" t="inlineStr">
        <is>
          <t>Archivage au format standardisé dans le dossier mensuel Cloud.</t>
        </is>
      </c>
      <c r="D7" s="19" t="inlineStr">
        <is>
          <t>Serveur Cloud</t>
        </is>
      </c>
      <c r="E7" s="19" t="inlineStr">
        <is>
          <t>Assistante Ext.</t>
        </is>
      </c>
    </row>
    <row r="8">
      <c r="A8" s="14" t="n">
        <v>5</v>
      </c>
      <c r="B8" s="10" t="inlineStr">
        <is>
          <t>Programmation Règlement</t>
        </is>
      </c>
      <c r="C8" s="10" t="inlineStr">
        <is>
          <t>Validation des ordres de virement ou préparation des prélèvements.</t>
        </is>
      </c>
      <c r="D8" s="14" t="inlineStr">
        <is>
          <t>Banque en Ligne</t>
        </is>
      </c>
      <c r="E8" s="14" t="inlineStr">
        <is>
          <t>Dirigeant / Admin</t>
        </is>
      </c>
    </row>
    <row r="9">
      <c r="A9" s="19" t="n">
        <v>6</v>
      </c>
      <c r="B9" s="16" t="inlineStr">
        <is>
          <t>Transmission Comptable</t>
        </is>
      </c>
      <c r="C9" s="16" t="inlineStr">
        <is>
          <t>Envoi du dossier consolidé d'achats à l'expert-comptable en fin de mois.</t>
        </is>
      </c>
      <c r="D9" s="19" t="inlineStr">
        <is>
          <t>Espace Expert</t>
        </is>
      </c>
      <c r="E9" s="19" t="inlineStr">
        <is>
          <t>Assistante Ext.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2026-08-06T17:24:20Z</dcterms:created>
  <dcterms:modified xmlns:dcterms="http://purl.org/dc/terms/" xmlns:xsi="http://www.w3.org/2001/XMLSchema-instance" xsi:type="dcterms:W3CDTF">2026-08-06T17:24:20Z</dcterms:modified>
</cp:coreProperties>
</file>