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ivi des Relances" sheetId="1" state="visible" r:id="rId1"/>
    <sheet xmlns:r="http://schemas.openxmlformats.org/officeDocument/2006/relationships" name="Procédure Recouvremen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 €"/>
    <numFmt numFmtId="165" formatCode="YYYY-MM-DD"/>
  </numFmts>
  <fonts count="12">
    <font>
      <name val="Calibri"/>
      <family val="2"/>
      <color theme="1"/>
      <sz val="11"/>
      <scheme val="minor"/>
    </font>
    <font>
      <name val="Georgia"/>
      <b val="1"/>
      <color rgb="001B2A4A"/>
      <sz val="16"/>
    </font>
    <font>
      <name val="Arial"/>
      <i val="1"/>
      <color rgb="00C07A68"/>
      <sz val="10"/>
    </font>
    <font>
      <name val="Arial"/>
      <b val="1"/>
      <color rgb="00718096"/>
      <sz val="9"/>
    </font>
    <font>
      <name val="Arial"/>
      <b val="1"/>
      <color rgb="001B2A4A"/>
      <sz val="14"/>
    </font>
    <font>
      <name val="Arial"/>
      <b val="1"/>
      <color rgb="00FFFFFF"/>
      <sz val="10"/>
    </font>
    <font>
      <name val="Arial"/>
      <sz val="9"/>
    </font>
    <font>
      <name val="Arial"/>
      <b val="1"/>
      <sz val="9"/>
    </font>
    <font>
      <name val="Arial"/>
      <b val="1"/>
      <color rgb="00E65100"/>
      <sz val="9"/>
    </font>
    <font>
      <name val="Arial"/>
      <b val="1"/>
      <color rgb="00C62828"/>
      <sz val="9"/>
    </font>
    <font>
      <name val="Arial"/>
      <b val="1"/>
      <color rgb="002E7D32"/>
      <sz val="9"/>
    </font>
    <font>
      <name val="Arial"/>
      <b val="1"/>
      <color rgb="001B2A4A"/>
      <sz val="10"/>
    </font>
  </fonts>
  <fills count="7">
    <fill>
      <patternFill/>
    </fill>
    <fill>
      <patternFill patternType="gray125"/>
    </fill>
    <fill>
      <patternFill patternType="solid">
        <fgColor rgb="001B2A4A"/>
        <bgColor rgb="001B2A4A"/>
      </patternFill>
    </fill>
    <fill>
      <patternFill patternType="solid">
        <fgColor rgb="00FAF7F5"/>
        <bgColor rgb="00FAF7F5"/>
      </patternFill>
    </fill>
    <fill>
      <patternFill patternType="solid">
        <fgColor rgb="00FFF3E0"/>
        <bgColor rgb="00FFF3E0"/>
      </patternFill>
    </fill>
    <fill>
      <patternFill patternType="solid">
        <fgColor rgb="00FFEBEE"/>
        <bgColor rgb="00FFEBEE"/>
      </patternFill>
    </fill>
    <fill>
      <patternFill patternType="solid">
        <fgColor rgb="00E8F5E9"/>
        <bgColor rgb="00E8F5E9"/>
      </patternFill>
    </fill>
  </fills>
  <borders count="3">
    <border>
      <left/>
      <right/>
      <top/>
      <bottom/>
      <diagonal/>
    </border>
    <border>
      <left style="thin">
        <color rgb="00E2D9D2"/>
      </left>
      <right style="thin">
        <color rgb="00E2D9D2"/>
      </right>
      <top style="thin">
        <color rgb="00E2D9D2"/>
      </top>
      <bottom style="thin">
        <color rgb="00E2D9D2"/>
      </bottom>
    </border>
    <border>
      <top style="thin">
        <color rgb="001B2A4A"/>
      </top>
      <bottom style="double">
        <color rgb="001B2A4A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164" fontId="4" fillId="0" borderId="1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right" vertical="center"/>
    </xf>
    <xf numFmtId="0" fontId="7" fillId="3" borderId="1" applyAlignment="1" pivotButton="0" quotePrefix="0" xfId="0">
      <alignment horizontal="center"/>
    </xf>
    <xf numFmtId="0" fontId="6" fillId="3" borderId="1" applyAlignment="1" pivotButton="0" quotePrefix="0" xfId="0">
      <alignment horizontal="left"/>
    </xf>
    <xf numFmtId="165" fontId="6" fillId="3" borderId="1" applyAlignment="1" pivotButton="0" quotePrefix="0" xfId="0">
      <alignment horizontal="center"/>
    </xf>
    <xf numFmtId="164" fontId="7" fillId="3" borderId="1" applyAlignment="1" pivotButton="0" quotePrefix="0" xfId="0">
      <alignment horizontal="right"/>
    </xf>
    <xf numFmtId="0" fontId="8" fillId="4" borderId="1" applyAlignment="1" pivotButton="0" quotePrefix="0" xfId="0">
      <alignment horizontal="center"/>
    </xf>
    <xf numFmtId="0" fontId="6" fillId="3" borderId="1" applyAlignment="1" pivotButton="0" quotePrefix="0" xfId="0">
      <alignment horizontal="center"/>
    </xf>
    <xf numFmtId="0" fontId="7" fillId="0" borderId="1" applyAlignment="1" pivotButton="0" quotePrefix="0" xfId="0">
      <alignment horizontal="center"/>
    </xf>
    <xf numFmtId="0" fontId="6" fillId="0" borderId="1" applyAlignment="1" pivotButton="0" quotePrefix="0" xfId="0">
      <alignment horizontal="left"/>
    </xf>
    <xf numFmtId="165" fontId="6" fillId="0" borderId="1" applyAlignment="1" pivotButton="0" quotePrefix="0" xfId="0">
      <alignment horizontal="center"/>
    </xf>
    <xf numFmtId="164" fontId="7" fillId="0" borderId="1" applyAlignment="1" pivotButton="0" quotePrefix="0" xfId="0">
      <alignment horizontal="right"/>
    </xf>
    <xf numFmtId="0" fontId="6" fillId="0" borderId="1" applyAlignment="1" pivotButton="0" quotePrefix="0" xfId="0">
      <alignment horizontal="center"/>
    </xf>
    <xf numFmtId="0" fontId="9" fillId="5" borderId="1" applyAlignment="1" pivotButton="0" quotePrefix="0" xfId="0">
      <alignment horizontal="center"/>
    </xf>
    <xf numFmtId="0" fontId="10" fillId="6" borderId="1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0" borderId="2" pivotButton="0" quotePrefix="0" xfId="0"/>
    <xf numFmtId="164" fontId="11" fillId="0" borderId="2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showGridLines="1" workbookViewId="0">
      <selection activeCell="A1" sqref="A1"/>
    </sheetView>
  </sheetViews>
  <sheetFormatPr baseColWidth="8" defaultRowHeight="15"/>
  <cols>
    <col width="29" customWidth="1" min="1" max="1"/>
    <col width="30" customWidth="1" min="2" max="2"/>
    <col width="43" customWidth="1" min="3" max="3"/>
    <col width="19" customWidth="1" min="4" max="4"/>
    <col width="87" customWidth="1" min="5" max="5"/>
    <col width="27" customWidth="1" min="6" max="6"/>
    <col width="50" customWidth="1" min="7" max="7"/>
    <col width="19" customWidth="1" min="8" max="8"/>
    <col width="45" customWidth="1" min="9" max="9"/>
  </cols>
  <sheetData>
    <row r="1">
      <c r="A1" s="1" t="inlineStr">
        <is>
          <t>occi'admin Béziers • Tableau de Suivi des Relances Clients</t>
        </is>
      </c>
    </row>
    <row r="2">
      <c r="A2" s="2" t="inlineStr">
        <is>
          <t>Gestion externalisée du poste clients &amp; Recouvrement amiable 100 % à distance</t>
        </is>
      </c>
    </row>
    <row r="3"/>
    <row r="4">
      <c r="A4" s="3" t="inlineStr">
        <is>
          <t>TOTAL EN RETARD / RELANCÉ</t>
        </is>
      </c>
      <c r="B4" s="4" t="n"/>
      <c r="C4" s="3" t="inlineStr">
        <is>
          <t>MONTANT RÉSOLU / PAYÉ</t>
        </is>
      </c>
      <c r="D4" s="4" t="n"/>
      <c r="E4" s="3" t="inlineStr">
        <is>
          <t>EN COURS DE RECOUVREMENT</t>
        </is>
      </c>
      <c r="F4" s="4" t="n"/>
      <c r="G4" s="3" t="inlineStr">
        <is>
          <t>DOSSIERS CONTENTIEUX</t>
        </is>
      </c>
      <c r="H4" s="4" t="n"/>
      <c r="I4" s="4" t="n"/>
    </row>
    <row r="5">
      <c r="A5" s="5">
        <f>SUM(E8:E12)</f>
        <v/>
      </c>
      <c r="B5" s="4" t="n"/>
      <c r="C5" s="5">
        <f>SUMIF(F8:F12, "Résolu / Payé", E8:E12)</f>
        <v/>
      </c>
      <c r="D5" s="4" t="n"/>
      <c r="E5" s="5">
        <f>SUMIF(F8:F12, "Relance 1 (Mail)", E8:E12)+SUMIF(F8:F12, "Relance 2 (Tel)", E8:E12)</f>
        <v/>
      </c>
      <c r="F5" s="4" t="n"/>
      <c r="G5" s="5">
        <f>SUMIF(F8:F12, "Contentieux / Avocat", E8:E12)</f>
        <v/>
      </c>
      <c r="H5" s="4" t="n"/>
      <c r="I5" s="4" t="n"/>
    </row>
    <row r="6"/>
    <row r="7">
      <c r="A7" s="6" t="inlineStr">
        <is>
          <t>N° Facture</t>
        </is>
      </c>
      <c r="B7" s="7" t="inlineStr">
        <is>
          <t>Nom du Client</t>
        </is>
      </c>
      <c r="C7" s="6" t="inlineStr">
        <is>
          <t>Date Échéance</t>
        </is>
      </c>
      <c r="D7" s="6" t="inlineStr">
        <is>
          <t>Jours de Retard</t>
        </is>
      </c>
      <c r="E7" s="8" t="inlineStr">
        <is>
          <t>Montant TTC</t>
        </is>
      </c>
      <c r="F7" s="6" t="inlineStr">
        <is>
          <t>Statut / Niveau Relance</t>
        </is>
      </c>
      <c r="G7" s="6" t="inlineStr">
        <is>
          <t>Date Dernier Contact</t>
        </is>
      </c>
      <c r="H7" s="6" t="inlineStr">
        <is>
          <t>Mode de Contact</t>
        </is>
      </c>
      <c r="I7" s="7" t="inlineStr">
        <is>
          <t>Commentaires &amp; Prochaine Action</t>
        </is>
      </c>
    </row>
    <row r="8">
      <c r="A8" s="9" t="inlineStr">
        <is>
          <t>FAC-2026-035</t>
        </is>
      </c>
      <c r="B8" s="10" t="inlineStr">
        <is>
          <t>SARL Languedoc Bâtiment</t>
        </is>
      </c>
      <c r="C8" s="11" t="inlineStr">
        <is>
          <t>2026-07-10</t>
        </is>
      </c>
      <c r="D8" s="9" t="n">
        <v>27</v>
      </c>
      <c r="E8" s="12" t="n">
        <v>1850</v>
      </c>
      <c r="F8" s="13" t="inlineStr">
        <is>
          <t>Relance 2 (Tel)</t>
        </is>
      </c>
      <c r="G8" s="11" t="inlineStr">
        <is>
          <t>2026-08-04</t>
        </is>
      </c>
      <c r="H8" s="14" t="inlineStr">
        <is>
          <t>Téléphone</t>
        </is>
      </c>
      <c r="I8" s="10" t="inlineStr">
        <is>
          <t>Promesse de virement pour le 10/08.</t>
        </is>
      </c>
    </row>
    <row r="9">
      <c r="A9" s="15" t="inlineStr">
        <is>
          <t>FAC-2026-038</t>
        </is>
      </c>
      <c r="B9" s="16" t="inlineStr">
        <is>
          <t>Cabinet Médical République</t>
        </is>
      </c>
      <c r="C9" s="17" t="inlineStr">
        <is>
          <t>2026-07-15</t>
        </is>
      </c>
      <c r="D9" s="15" t="n">
        <v>22</v>
      </c>
      <c r="E9" s="18" t="n">
        <v>940</v>
      </c>
      <c r="F9" s="13" t="inlineStr">
        <is>
          <t>Relance 1 (Mail)</t>
        </is>
      </c>
      <c r="G9" s="17" t="inlineStr">
        <is>
          <t>2026-08-03</t>
        </is>
      </c>
      <c r="H9" s="19" t="inlineStr">
        <is>
          <t>Email</t>
        </is>
      </c>
      <c r="I9" s="16" t="inlineStr">
        <is>
          <t>Envoi rappel amiable avec PJ facture.</t>
        </is>
      </c>
    </row>
    <row r="10">
      <c r="A10" s="9" t="inlineStr">
        <is>
          <t>FAC-2026-031</t>
        </is>
      </c>
      <c r="B10" s="10" t="inlineStr">
        <is>
          <t>Entreprise Durand &amp; Fils</t>
        </is>
      </c>
      <c r="C10" s="11" t="inlineStr">
        <is>
          <t>2026-06-25</t>
        </is>
      </c>
      <c r="D10" s="9" t="n">
        <v>42</v>
      </c>
      <c r="E10" s="12" t="n">
        <v>2400</v>
      </c>
      <c r="F10" s="20" t="inlineStr">
        <is>
          <t>Contentieux / Avocat</t>
        </is>
      </c>
      <c r="G10" s="11" t="inlineStr">
        <is>
          <t>2026-08-01</t>
        </is>
      </c>
      <c r="H10" s="14" t="inlineStr">
        <is>
          <t>Courrier AR</t>
        </is>
      </c>
      <c r="I10" s="10" t="inlineStr">
        <is>
          <t>Dossier transmis au conseil juridique.</t>
        </is>
      </c>
    </row>
    <row r="11">
      <c r="A11" s="15" t="inlineStr">
        <is>
          <t>FAC-2026-039</t>
        </is>
      </c>
      <c r="B11" s="16" t="inlineStr">
        <is>
          <t>Béziers Paysage &amp; Jardin</t>
        </is>
      </c>
      <c r="C11" s="17" t="inlineStr">
        <is>
          <t>2026-07-28</t>
        </is>
      </c>
      <c r="D11" s="15" t="n">
        <v>9</v>
      </c>
      <c r="E11" s="18" t="n">
        <v>650</v>
      </c>
      <c r="F11" s="21" t="inlineStr">
        <is>
          <t>Résolu / Payé</t>
        </is>
      </c>
      <c r="G11" s="17" t="inlineStr">
        <is>
          <t>2026-08-05</t>
        </is>
      </c>
      <c r="H11" s="19" t="inlineStr">
        <is>
          <t>Virement SEPA</t>
        </is>
      </c>
      <c r="I11" s="16" t="inlineStr">
        <is>
          <t>Règlement intégral reçu ce jour. Clôturé.</t>
        </is>
      </c>
    </row>
    <row r="12">
      <c r="A12" s="9" t="inlineStr">
        <is>
          <t>FAC-2026-040</t>
        </is>
      </c>
      <c r="B12" s="10" t="inlineStr">
        <is>
          <t>Coiffure Style Occitan</t>
        </is>
      </c>
      <c r="C12" s="11" t="inlineStr">
        <is>
          <t>2026-07-30</t>
        </is>
      </c>
      <c r="D12" s="9" t="n">
        <v>7</v>
      </c>
      <c r="E12" s="12" t="n">
        <v>320</v>
      </c>
      <c r="F12" s="13" t="inlineStr">
        <is>
          <t>Relance 1 (Mail)</t>
        </is>
      </c>
      <c r="G12" s="11" t="inlineStr">
        <is>
          <t>2026-08-05</t>
        </is>
      </c>
      <c r="H12" s="14" t="inlineStr">
        <is>
          <t>Email</t>
        </is>
      </c>
      <c r="I12" s="10" t="inlineStr">
        <is>
          <t>Premier mail de rappel envoyé à distance.</t>
        </is>
      </c>
    </row>
    <row r="13">
      <c r="A13" s="22" t="inlineStr">
        <is>
          <t>TOTAL</t>
        </is>
      </c>
      <c r="B13" s="23" t="n"/>
      <c r="C13" s="23" t="n"/>
      <c r="D13" s="23" t="n"/>
      <c r="E13" s="24">
        <f>SUM(E8:E12)</f>
        <v/>
      </c>
      <c r="F13" s="23" t="n"/>
      <c r="G13" s="23" t="n"/>
      <c r="H13" s="23" t="n"/>
      <c r="I13" s="23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8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32" customWidth="1" min="2" max="2"/>
    <col width="24" customWidth="1" min="3" max="3"/>
    <col width="34" customWidth="1" min="4" max="4"/>
    <col width="21" customWidth="1" min="5" max="5"/>
  </cols>
  <sheetData>
    <row r="1">
      <c r="A1" s="1" t="inlineStr">
        <is>
          <t>PROCÉDURE INTERNE : STRATÉGIE DE RELANCE &amp; RECOUVREMENT AMIABLE</t>
        </is>
      </c>
    </row>
    <row r="2"/>
    <row r="3">
      <c r="A3" s="6" t="inlineStr">
        <is>
          <t>Étape</t>
        </is>
      </c>
      <c r="B3" s="7" t="inlineStr">
        <is>
          <t>Intitulé de l'Action</t>
        </is>
      </c>
      <c r="C3" s="6" t="inlineStr">
        <is>
          <t>Délai / Déclencheur</t>
        </is>
      </c>
      <c r="D3" s="6" t="inlineStr">
        <is>
          <t>Support / Outil</t>
        </is>
      </c>
      <c r="E3" s="6" t="inlineStr">
        <is>
          <t>Responsable</t>
        </is>
      </c>
    </row>
    <row r="4">
      <c r="A4" s="14" t="n">
        <v>1</v>
      </c>
      <c r="B4" s="10" t="inlineStr">
        <is>
          <t>Rappel Préventif</t>
        </is>
      </c>
      <c r="C4" s="14" t="inlineStr">
        <is>
          <t>J -2 avant échéance</t>
        </is>
      </c>
      <c r="D4" s="14" t="inlineStr">
        <is>
          <t>Email courtois</t>
        </is>
      </c>
      <c r="E4" s="14" t="inlineStr">
        <is>
          <t>Assistante Ext.</t>
        </is>
      </c>
    </row>
    <row r="5">
      <c r="A5" s="19" t="n">
        <v>2</v>
      </c>
      <c r="B5" s="16" t="inlineStr">
        <is>
          <t>1ère Relance Amiable</t>
        </is>
      </c>
      <c r="C5" s="19" t="inlineStr">
        <is>
          <t>J +5 après échéance</t>
        </is>
      </c>
      <c r="D5" s="19" t="inlineStr">
        <is>
          <t>Email + Facture en PJ</t>
        </is>
      </c>
      <c r="E5" s="19" t="inlineStr">
        <is>
          <t>Assistante Ext.</t>
        </is>
      </c>
    </row>
    <row r="6">
      <c r="A6" s="14" t="n">
        <v>3</v>
      </c>
      <c r="B6" s="10" t="inlineStr">
        <is>
          <t>2ème Relance Téléphonique</t>
        </is>
      </c>
      <c r="C6" s="14" t="inlineStr">
        <is>
          <t>J +15 après échéance</t>
        </is>
      </c>
      <c r="D6" s="14" t="inlineStr">
        <is>
          <t>Appel direct / Visioconférence</t>
        </is>
      </c>
      <c r="E6" s="14" t="inlineStr">
        <is>
          <t>Assistante Ext.</t>
        </is>
      </c>
    </row>
    <row r="7">
      <c r="A7" s="19" t="n">
        <v>4</v>
      </c>
      <c r="B7" s="16" t="inlineStr">
        <is>
          <t>Dernier Avis avant Poursuite</t>
        </is>
      </c>
      <c r="C7" s="19" t="inlineStr">
        <is>
          <t>J +30 après échéance</t>
        </is>
      </c>
      <c r="D7" s="19" t="inlineStr">
        <is>
          <t>Courrier recommandé avec AR</t>
        </is>
      </c>
      <c r="E7" s="19" t="inlineStr">
        <is>
          <t>Dirigeant / Admin</t>
        </is>
      </c>
    </row>
    <row r="8">
      <c r="A8" s="14" t="n">
        <v>5</v>
      </c>
      <c r="B8" s="10" t="inlineStr">
        <is>
          <t>Transmission Contentieux</t>
        </is>
      </c>
      <c r="C8" s="14" t="inlineStr">
        <is>
          <t>J +45 et au-delà</t>
        </is>
      </c>
      <c r="D8" s="14" t="inlineStr">
        <is>
          <t>Partenaire Juridique / Avocat</t>
        </is>
      </c>
      <c r="E8" s="14" t="inlineStr">
        <is>
          <t>Dirigeant / Admin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2026-08-06T17:28:30Z</dcterms:created>
  <dcterms:modified xmlns:dcterms="http://purl.org/dc/terms/" xmlns:xsi="http://www.w3.org/2001/XMLSchema-instance" xsi:type="dcterms:W3CDTF">2026-08-06T17:28:30Z</dcterms:modified>
</cp:coreProperties>
</file>