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ésorerie Simplifiée" sheetId="1" state="visible" r:id="rId1"/>
    <sheet xmlns:r="http://schemas.openxmlformats.org/officeDocument/2006/relationships" name="Procédure Trésoreri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9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sz val="9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1B2A4A"/>
      <sz val="10"/>
    </font>
  </fonts>
  <fills count="5">
    <fill>
      <patternFill/>
    </fill>
    <fill>
      <patternFill patternType="gray125"/>
    </fill>
    <fill>
      <patternFill patternType="solid">
        <fgColor rgb="00F4ECE8"/>
        <bgColor rgb="00F4ECE8"/>
      </patternFill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0" fontId="5" fillId="2" borderId="1" pivotButton="0" quotePrefix="0" xfId="0"/>
    <xf numFmtId="0" fontId="0" fillId="2" borderId="1" pivotButton="0" quotePrefix="0" xfId="0"/>
    <xf numFmtId="164" fontId="5" fillId="2" borderId="1" applyAlignment="1" pivotButton="0" quotePrefix="0" xfId="0">
      <alignment horizontal="right"/>
    </xf>
    <xf numFmtId="0" fontId="6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/>
    </xf>
    <xf numFmtId="0" fontId="6" fillId="3" borderId="0" applyAlignment="1" pivotButton="0" quotePrefix="0" xfId="0">
      <alignment horizontal="right" vertical="center"/>
    </xf>
    <xf numFmtId="165" fontId="7" fillId="4" borderId="1" applyAlignment="1" pivotButton="0" quotePrefix="0" xfId="0">
      <alignment horizontal="center"/>
    </xf>
    <xf numFmtId="0" fontId="7" fillId="4" borderId="1" applyAlignment="1" pivotButton="0" quotePrefix="0" xfId="0">
      <alignment horizontal="left"/>
    </xf>
    <xf numFmtId="0" fontId="7" fillId="4" borderId="1" applyAlignment="1" pivotButton="0" quotePrefix="0" xfId="0">
      <alignment horizontal="center"/>
    </xf>
    <xf numFmtId="164" fontId="5" fillId="4" borderId="1" applyAlignment="1" pivotButton="0" quotePrefix="0" xfId="0">
      <alignment horizontal="right"/>
    </xf>
    <xf numFmtId="164" fontId="7" fillId="4" borderId="1" applyAlignment="1" pivotButton="0" quotePrefix="0" xfId="0">
      <alignment horizontal="right"/>
    </xf>
    <xf numFmtId="165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left"/>
    </xf>
    <xf numFmtId="0" fontId="7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164" fontId="5" fillId="0" borderId="1" applyAlignment="1" pivotButton="0" quotePrefix="0" xfId="0">
      <alignment horizontal="right"/>
    </xf>
    <xf numFmtId="0" fontId="8" fillId="0" borderId="2" applyAlignment="1" pivotButton="0" quotePrefix="0" xfId="0">
      <alignment horizontal="center"/>
    </xf>
    <xf numFmtId="0" fontId="0" fillId="0" borderId="2" pivotButton="0" quotePrefix="0" xfId="0"/>
    <xf numFmtId="164" fontId="8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47" customWidth="1" min="1" max="1"/>
    <col width="56" customWidth="1" min="2" max="2"/>
    <col width="24" customWidth="1" min="3" max="3"/>
    <col width="21" customWidth="1" min="4" max="4"/>
    <col width="21" customWidth="1" min="5" max="5"/>
    <col width="21" customWidth="1" min="6" max="6"/>
    <col width="24" customWidth="1" min="7" max="7"/>
    <col width="12" customWidth="1" min="8" max="8"/>
    <col width="43" customWidth="1" min="9" max="9"/>
  </cols>
  <sheetData>
    <row r="1">
      <c r="A1" s="1" t="inlineStr">
        <is>
          <t>occi'admin Béziers • Tableau de Trésorerie Simplifiée</t>
        </is>
      </c>
    </row>
    <row r="2">
      <c r="A2" s="2" t="inlineStr">
        <is>
          <t>Suivi des encaissements, décaissements et solde de trésorerie 100 % à distance</t>
        </is>
      </c>
    </row>
    <row r="3"/>
    <row r="4">
      <c r="A4" s="3" t="inlineStr">
        <is>
          <t>TOTAL ENCAISSEMENTS</t>
        </is>
      </c>
      <c r="B4" s="4" t="n"/>
      <c r="C4" s="3" t="inlineStr">
        <is>
          <t>TOTAL DÉCAISSEMENTS</t>
        </is>
      </c>
      <c r="D4" s="4" t="n"/>
      <c r="E4" s="3" t="inlineStr">
        <is>
          <t>FLUX NET DU MOIS</t>
        </is>
      </c>
      <c r="F4" s="4" t="n"/>
      <c r="G4" s="3" t="inlineStr">
        <is>
          <t>SOLDE FIN DE MOIS</t>
        </is>
      </c>
      <c r="H4" s="4" t="n"/>
      <c r="I4" s="4" t="n"/>
    </row>
    <row r="5">
      <c r="A5" s="5">
        <f>SUM(D8:D12)</f>
        <v/>
      </c>
      <c r="B5" s="4" t="n"/>
      <c r="C5" s="5">
        <f>SUM(E8:E12)</f>
        <v/>
      </c>
      <c r="D5" s="4" t="n"/>
      <c r="E5" s="5">
        <f>B5-D5</f>
        <v/>
      </c>
      <c r="F5" s="4" t="n"/>
      <c r="G5" s="5">
        <f>C6+E5</f>
        <v/>
      </c>
      <c r="H5" s="4" t="n"/>
      <c r="I5" s="4" t="n"/>
    </row>
    <row r="6">
      <c r="A6" s="6" t="inlineStr">
        <is>
          <t>Solde de Trésorerie Initial (Début de mois)</t>
        </is>
      </c>
      <c r="B6" s="7" t="n"/>
      <c r="C6" s="8" t="n">
        <v>15400</v>
      </c>
      <c r="D6" s="7" t="n"/>
      <c r="E6" s="7" t="n"/>
      <c r="F6" s="7" t="n"/>
      <c r="G6" s="7" t="n"/>
      <c r="H6" s="7" t="n"/>
      <c r="I6" s="7" t="n"/>
    </row>
    <row r="7">
      <c r="A7" s="9" t="inlineStr">
        <is>
          <t>Date</t>
        </is>
      </c>
      <c r="B7" s="10" t="inlineStr">
        <is>
          <t>Libellé / Opération</t>
        </is>
      </c>
      <c r="C7" s="9" t="inlineStr">
        <is>
          <t>Catégorie</t>
        </is>
      </c>
      <c r="D7" s="11" t="inlineStr">
        <is>
          <t>Encaissements (+)</t>
        </is>
      </c>
      <c r="E7" s="11" t="inlineStr">
        <is>
          <t>Décaissements (-)</t>
        </is>
      </c>
      <c r="F7" s="9" t="inlineStr">
        <is>
          <t>Moyen de Paiement</t>
        </is>
      </c>
      <c r="G7" s="9" t="inlineStr">
        <is>
          <t>Compte Bancaire</t>
        </is>
      </c>
      <c r="H7" s="9" t="inlineStr">
        <is>
          <t>Statut</t>
        </is>
      </c>
      <c r="I7" s="10" t="inlineStr">
        <is>
          <t>Observations</t>
        </is>
      </c>
    </row>
    <row r="8">
      <c r="A8" s="12" t="inlineStr">
        <is>
          <t>2026-08-01</t>
        </is>
      </c>
      <c r="B8" s="13" t="inlineStr">
        <is>
          <t>Règlement factures clients (SARL Horizon &amp; Clinique)</t>
        </is>
      </c>
      <c r="C8" s="14" t="inlineStr">
        <is>
          <t>Clients / Ventes</t>
        </is>
      </c>
      <c r="D8" s="15" t="n">
        <v>6150</v>
      </c>
      <c r="E8" s="16" t="n">
        <v>0</v>
      </c>
      <c r="F8" s="14" t="inlineStr">
        <is>
          <t>Virement SEPA</t>
        </is>
      </c>
      <c r="G8" s="14" t="inlineStr">
        <is>
          <t>Compte Pro Principal</t>
        </is>
      </c>
      <c r="H8" s="14" t="inlineStr">
        <is>
          <t>Réalisé</t>
        </is>
      </c>
      <c r="I8" s="13" t="inlineStr">
        <is>
          <t>Encaissements groupés début de mois</t>
        </is>
      </c>
    </row>
    <row r="9">
      <c r="A9" s="17" t="inlineStr">
        <is>
          <t>2026-08-02</t>
        </is>
      </c>
      <c r="B9" s="18" t="inlineStr">
        <is>
          <t>Abonnement Logiciel Cloud &amp; SaaS Pro</t>
        </is>
      </c>
      <c r="C9" s="19" t="inlineStr">
        <is>
          <t>Fichiers &amp; Logiciels</t>
        </is>
      </c>
      <c r="D9" s="20" t="n">
        <v>0</v>
      </c>
      <c r="E9" s="21" t="n">
        <v>89</v>
      </c>
      <c r="F9" s="19" t="inlineStr">
        <is>
          <t>Carte Bancaire</t>
        </is>
      </c>
      <c r="G9" s="19" t="inlineStr">
        <is>
          <t>Compte Pro Principal</t>
        </is>
      </c>
      <c r="H9" s="19" t="inlineStr">
        <is>
          <t>Réalisé</t>
        </is>
      </c>
      <c r="I9" s="18" t="inlineStr">
        <is>
          <t>Abonnement mensuel logiciel gestion</t>
        </is>
      </c>
    </row>
    <row r="10">
      <c r="A10" s="12" t="inlineStr">
        <is>
          <t>2026-08-04</t>
        </is>
      </c>
      <c r="B10" s="13" t="inlineStr">
        <is>
          <t>Honoraires comptables partiels juillet</t>
        </is>
      </c>
      <c r="C10" s="14" t="inlineStr">
        <is>
          <t>Frais Comptables</t>
        </is>
      </c>
      <c r="D10" s="16" t="n">
        <v>0</v>
      </c>
      <c r="E10" s="15" t="n">
        <v>1250</v>
      </c>
      <c r="F10" s="14" t="inlineStr">
        <is>
          <t>Virement SEPA</t>
        </is>
      </c>
      <c r="G10" s="14" t="inlineStr">
        <is>
          <t>Compte Pro Principal</t>
        </is>
      </c>
      <c r="H10" s="14" t="inlineStr">
        <is>
          <t>Réalisé</t>
        </is>
      </c>
      <c r="I10" s="13" t="inlineStr">
        <is>
          <t>Paiement partiel cabinet expertise</t>
        </is>
      </c>
    </row>
    <row r="11">
      <c r="A11" s="17" t="inlineStr">
        <is>
          <t>2026-08-05</t>
        </is>
      </c>
      <c r="B11" s="18" t="inlineStr">
        <is>
          <t>Règlement facture client Atelier Sète</t>
        </is>
      </c>
      <c r="C11" s="19" t="inlineStr">
        <is>
          <t>Clients / Ventes</t>
        </is>
      </c>
      <c r="D11" s="21" t="n">
        <v>1200</v>
      </c>
      <c r="E11" s="20" t="n">
        <v>0</v>
      </c>
      <c r="F11" s="19" t="inlineStr">
        <is>
          <t>Virement bancaire</t>
        </is>
      </c>
      <c r="G11" s="19" t="inlineStr">
        <is>
          <t>Compte Pro Principal</t>
        </is>
      </c>
      <c r="H11" s="19" t="inlineStr">
        <is>
          <t>Réalisé</t>
        </is>
      </c>
      <c r="I11" s="18" t="inlineStr">
        <is>
          <t>Solde prestation juillet réglé</t>
        </is>
      </c>
    </row>
    <row r="12">
      <c r="A12" s="12" t="inlineStr">
        <is>
          <t>2026-08-05</t>
        </is>
      </c>
      <c r="B12" s="13" t="inlineStr">
        <is>
          <t>Carburant &amp; Frais déplacement pro</t>
        </is>
      </c>
      <c r="C12" s="14" t="inlineStr">
        <is>
          <t>Notes de Frais</t>
        </is>
      </c>
      <c r="D12" s="16" t="n">
        <v>0</v>
      </c>
      <c r="E12" s="15" t="n">
        <v>75.40000000000001</v>
      </c>
      <c r="F12" s="14" t="inlineStr">
        <is>
          <t>Carte Bancaire</t>
        </is>
      </c>
      <c r="G12" s="14" t="inlineStr">
        <is>
          <t>Compte Pro Principal</t>
        </is>
      </c>
      <c r="H12" s="14" t="inlineStr">
        <is>
          <t>Réalisé</t>
        </is>
      </c>
      <c r="I12" s="13" t="inlineStr">
        <is>
          <t>Déplacement rendez-vous client Narbonne</t>
        </is>
      </c>
    </row>
    <row r="13">
      <c r="A13" s="22" t="inlineStr">
        <is>
          <t>TOTAL</t>
        </is>
      </c>
      <c r="B13" s="23" t="n"/>
      <c r="C13" s="23" t="n"/>
      <c r="D13" s="24">
        <f>SUM(D8:D12)</f>
        <v/>
      </c>
      <c r="E13" s="24">
        <f>SUM(E8:E12)</f>
        <v/>
      </c>
      <c r="F13" s="23" t="n"/>
      <c r="G13" s="23" t="n"/>
      <c r="H13" s="23" t="n"/>
      <c r="I13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7" customWidth="1" min="2" max="2"/>
    <col width="67" customWidth="1" min="3" max="3"/>
    <col width="23" customWidth="1" min="4" max="4"/>
    <col width="21" customWidth="1" min="5" max="5"/>
  </cols>
  <sheetData>
    <row r="1">
      <c r="A1" s="1" t="inlineStr">
        <is>
          <t>PROCÉDURE INTERNE : PILOTAGE DE LA TRÉSORERIE À DISTANCE</t>
        </is>
      </c>
    </row>
    <row r="2"/>
    <row r="3">
      <c r="A3" s="9" t="inlineStr">
        <is>
          <t>Étape</t>
        </is>
      </c>
      <c r="B3" s="10" t="inlineStr">
        <is>
          <t>Intitulé de l'Action</t>
        </is>
      </c>
      <c r="C3" s="10" t="inlineStr">
        <is>
          <t>Description de la Tâche</t>
        </is>
      </c>
      <c r="D3" s="9" t="inlineStr">
        <is>
          <t>Support / Outil</t>
        </is>
      </c>
      <c r="E3" s="9" t="inlineStr">
        <is>
          <t>Responsable</t>
        </is>
      </c>
    </row>
    <row r="4">
      <c r="A4" s="14" t="n">
        <v>1</v>
      </c>
      <c r="B4" s="13" t="inlineStr">
        <is>
          <t>Pointage Quotidien</t>
        </is>
      </c>
      <c r="C4" s="13" t="inlineStr">
        <is>
          <t>Vérification des mouvements bancaires entrants et sortants.</t>
        </is>
      </c>
      <c r="D4" s="14" t="inlineStr">
        <is>
          <t>Banque en Ligne</t>
        </is>
      </c>
      <c r="E4" s="14" t="inlineStr">
        <is>
          <t>Assistante Ext.</t>
        </is>
      </c>
    </row>
    <row r="5">
      <c r="A5" s="19" t="n">
        <v>2</v>
      </c>
      <c r="B5" s="18" t="inlineStr">
        <is>
          <t>Saisie Journalière</t>
        </is>
      </c>
      <c r="C5" s="18" t="inlineStr">
        <is>
          <t>Enregistrement des flux dans le présent tableau de trésorerie.</t>
        </is>
      </c>
      <c r="D5" s="19" t="inlineStr">
        <is>
          <t>Tableau Excel Cloud</t>
        </is>
      </c>
      <c r="E5" s="19" t="inlineStr">
        <is>
          <t>Assistante Ext.</t>
        </is>
      </c>
    </row>
    <row r="6">
      <c r="A6" s="14" t="n">
        <v>3</v>
      </c>
      <c r="B6" s="13" t="inlineStr">
        <is>
          <t>Analyse des Ecarts</t>
        </is>
      </c>
      <c r="C6" s="13" t="inlineStr">
        <is>
          <t>Contrôle des prévisions par rapport aux réalisations réelles.</t>
        </is>
      </c>
      <c r="D6" s="14" t="inlineStr">
        <is>
          <t>Tableau Trésorerie</t>
        </is>
      </c>
      <c r="E6" s="14" t="inlineStr">
        <is>
          <t>Dirigeant / Admin</t>
        </is>
      </c>
    </row>
    <row r="7">
      <c r="A7" s="19" t="n">
        <v>4</v>
      </c>
      <c r="B7" s="18" t="inlineStr">
        <is>
          <t>Validation Hebdomadaire</t>
        </is>
      </c>
      <c r="C7" s="18" t="inlineStr">
        <is>
          <t>Pointage croisé du solde réel avec les comptes bancaires.</t>
        </is>
      </c>
      <c r="D7" s="19" t="inlineStr">
        <is>
          <t>Banque &amp; Cloud</t>
        </is>
      </c>
      <c r="E7" s="19" t="inlineStr">
        <is>
          <t>Dirigeant / Admin</t>
        </is>
      </c>
    </row>
    <row r="8">
      <c r="A8" s="14" t="n">
        <v>5</v>
      </c>
      <c r="B8" s="13" t="inlineStr">
        <is>
          <t>Clôture &amp; Bilan Mensuel</t>
        </is>
      </c>
      <c r="C8" s="13" t="inlineStr">
        <is>
          <t>Synthèse de fin de mois pour transmission à l'expert-comptable.</t>
        </is>
      </c>
      <c r="D8" s="14" t="inlineStr">
        <is>
          <t>Espace Expert</t>
        </is>
      </c>
      <c r="E8" s="14" t="inlineStr">
        <is>
          <t>Assistante Ext.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2026-08-06T17:31:22Z</dcterms:created>
  <dcterms:modified xmlns:dcterms="http://purl.org/dc/terms/" xmlns:xsi="http://www.w3.org/2001/XMLSchema-instance" xsi:type="dcterms:W3CDTF">2026-08-06T17:31:22Z</dcterms:modified>
</cp:coreProperties>
</file>